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Sheet1!$A$6:$L$11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<sst xmlns="http://schemas.openxmlformats.org/spreadsheetml/2006/main" count="65" uniqueCount="50">
  <si>
    <t>附件</t>
  </si>
  <si>
    <t>罗甸县2026年省级部门预算项目申报表（补助类）</t>
  </si>
  <si>
    <t>申报单位（盖章）：</t>
  </si>
  <si>
    <t>单位负责人：</t>
  </si>
  <si>
    <t>审核人：</t>
  </si>
  <si>
    <t>填报人及电话：</t>
  </si>
  <si>
    <t>序号</t>
  </si>
  <si>
    <t>县（区、市）</t>
  </si>
  <si>
    <t>一级项目名称</t>
  </si>
  <si>
    <t>二级项目名称</t>
  </si>
  <si>
    <t>三级项目名称</t>
  </si>
  <si>
    <t>四级项目名称</t>
  </si>
  <si>
    <t>项目实施期限（年）</t>
  </si>
  <si>
    <t>项目内容概况</t>
  </si>
  <si>
    <t>经费细化测算</t>
  </si>
  <si>
    <t>申报预算资金</t>
  </si>
  <si>
    <t>（实施单位）</t>
  </si>
  <si>
    <t>备注</t>
  </si>
  <si>
    <t>2026年</t>
  </si>
  <si>
    <t>罗甸县</t>
  </si>
  <si>
    <t>省级林业改革
发展资金资金</t>
  </si>
  <si>
    <t>林业产业发展支出</t>
  </si>
  <si>
    <t>林业科技推广示范补助</t>
  </si>
  <si>
    <t>黔南州罗甸县2026年度澳洲坚果良种栽培林业科技推广示范基地建设项目</t>
  </si>
  <si>
    <t xml:space="preserve">1.实施项目依托《桂热1号澳洲坚果》（成果库号：23015600）、《南亚116号澳洲坚果》（成果库号：24015877）和黔西南州地方标准《石漠化地区澳洲坚果栽培技术规程》（DB5223T 51-2023）技术成果和标准，建设澳洲坚果良种栽培示范基地1个，面积170亩；
2.推广澳洲坚果良种2个；
3.示范推广新技术2项；
4.编制《澳洲坚果良种栽培技术手册》；
5.举办培训班2期，培训林农100人次，发放技术资料100份；
</t>
  </si>
  <si>
    <t>2026年预算需求50万元，具体支出如下：
材料费种苗6.80万元、肥料14.28万元、农药费1.36万元、劳务费22.95万元、基础设施费2.21万元，技术培训费1.20万元，专家咨询费1.20万元。具体测算如下：
1、材料费：22.44万元。
种苗费：170亩×20株/亩（含损耗）×20元/株=6.8万元。
肥料费：14.28万元。
其中基肥（有机肥）：170亩×300公斤/亩×0.0002万元/公斤=10.2万元；抚育追肥（复合肥）：170亩×60公斤/亩×0.0004万元/公斤=4.08万元；
农药费：170亩×80元/亩=1.36万元
测算依据：市场询价。
2、劳务费：22.95万元。
造林清理费：170亩×2个工/亩×150元/个工=5.10万元；
林地整地费：170亩×2个工/亩×150元/个工=5.10万元；
栽植苗费：170亩×2个工/亩×150元/个工=5.10万元。
抚育管护费：170亩×3个工/亩×150元/个工=7.65万元。
测算依据：市场询价。
3、基础设施费：2.21万元。
（1）辅助设施费：1.71万元，包括简易生产便道、蓄水池、围栏等。
（2）制作宣传标牌费（含劳务）：0.5万元。制作宣传标牌1个。
4、技术培训费：1.20万元。开展技术培训2期，2期×0.6万元/期=1.20万元。
5、调查监测费0.7万元；
6、检查验收咨询费0.5万元。</t>
  </si>
  <si>
    <t xml:space="preserve">贵州南燕归农业科技有限公司
</t>
  </si>
  <si>
    <t>黔南州罗甸县2026年度大果木姜林业科技推广示范基地建设项目</t>
  </si>
  <si>
    <t>1.改造大果木姜示范基地1个，面积500亩。根据《森林抚育规程》（GB/T 15781-2015）第7条进行割灌除草及施肥；根据《云斑白条天牛防治技术规程》(GB/T 31764-2015)第4、5章节开展虫情调查及防治措施；根据《森林抚育规程》（GB/T 15781-2015）第6条，修剪桑寄生。带动当地农户20人以上参与项目建设。
2.制作宣传栏1块。</t>
  </si>
  <si>
    <t>本项目拟申报预算46.5万元，具体支出如下：
1.诱饵树种苗预算0.2万元，桑树苗1000株×单价2元=0.2万元；
2.肥料费（复合肥）预算9.9万元，复合肥33株×1.5公斤×500亩×单价4元=9.9万元；
3.病虫害防治药剂预算2.5万元，500亩×50元=2.5万元；
4.诱捕器+引诱剂（天牛）预算1.17万元，（诱捕器90元+引诱剂105元）=195元×10套（500亩需10套诱捕器）×6次（每2个月更换一次）=1.17万元；
5.劳务费预算30.06万元，抚育管护500亩×150元×1.5工日×2次=22.5万元，病虫害防治（人工）500亩×150元=7.5万元，诱饵树林地清理2工日×150元+整地种植2工日×150元=600元。
6.宣传标志牌1块0.4万元；
7.调查监测费1.4万元；
8.检查验收咨询费0.87万元。</t>
  </si>
  <si>
    <t>贵州益佰药材有限责任公司</t>
  </si>
  <si>
    <t>林业产业
化补助</t>
  </si>
  <si>
    <t>罗甸县2026年度林下中药材（淫羊藿、槲蕨、三七）种植示范基地项目</t>
  </si>
  <si>
    <t>项目利用林地面积发展林下中药材700亩，在石上附生种植槲蕨700亩，在其中林间地块套种淫羊藿400亩、三七300亩。</t>
  </si>
  <si>
    <r>
      <rPr>
        <sz val="9"/>
        <rFont val="宋体"/>
        <charset val="134"/>
      </rPr>
      <t>本项目拟申报预算569.8万元。其中：申请2026年省级林业产业发展资金275.8万元；企业自筹资金294万元。具体支出如下：
1.种苗费预算420万元：槲蕨苗2500株/亩*700亩*1.5元/株=262.5万元；淫羊藿苗1500株/亩*400亩*1.5元/株=90万元；三七苗1500株/亩*300亩*1.5元/株=67.5万元；
2.肥料费预算31.5万元：槲蕨施用有机肥2500株/亩*700亩*0.015kg/株*2次*2元/株=10.5万元；淫羊藿苗施用有机肥1500株/亩*400亩*0.05kg/株*2次*2元/株=12万元；三七施用有机肥1500株/亩*300亩*0.05kg/株*2次*2元/株=9万元；
3.劳务费预算115.5</t>
    </r>
    <r>
      <rPr>
        <sz val="9"/>
        <rFont val="Times New Roman"/>
        <charset val="134"/>
      </rPr>
      <t>‬</t>
    </r>
    <r>
      <rPr>
        <sz val="9"/>
        <rFont val="宋体"/>
        <charset val="134"/>
      </rPr>
      <t>万元，其中：
（1）林地清理1.5工日*150元/工日*700亩=15.75万元；
（2）整地费2.5工日*150元/工日*700亩=26.25万元；
（3）定植费（含施底肥劳务）预算36.75万元，其中：槲蕨定植费2工日*150元/工日*700亩=21万元；淫羊藿蕨定植费1.5工日*150元/工日*400亩=9万元；三七定植费1.5工日*150元/工日*300亩=6.75万元；
（4）管护费1年2次，预算36.75万元，其中：槲蕨管护费2工日*150元/工日*700亩=21万元；淫羊藿蕨管护费1.5工日*150元/工日*400亩=9万元；三七管护费1.5工日*150元/工日*300亩=6.75万元。
4.项目实施方案编制费2万元。
5.项目管理、检查验收等费用0.8万元。</t>
    </r>
  </si>
  <si>
    <t>罗甸县林下石山区种植专业合作社</t>
  </si>
  <si>
    <t>省级林业草原改革发展资金</t>
  </si>
  <si>
    <t>林业产业化补助</t>
  </si>
  <si>
    <t>林下种植</t>
  </si>
  <si>
    <t>黔南州罗甸县2026年度贵州金花茶“3+3”模式林下种植项目</t>
  </si>
  <si>
    <t>新建10个贵州金花茶高标准示范基地，每个基地20亩，每亩集中培育贵州金花茶500株（株行距1*1.3米），累计培育贵州金花茶10万株，占地面积200亩；配套基础设施设备。</t>
  </si>
  <si>
    <t xml:space="preserve">  本项目总投资314万元，其中2026年度投资216万元，2027年度投资14万元，2028年度投资20万元；项目拟申报预算148万元，申报资金148万元均为 2026年度资金。
  2026年预算需求216万元，具体支出如下：
1.苗木采购事项预算120万元，10万株*8元/株=80万元；
2.培养基（营养土+有机肥+有机质+容器袋）事项预算80万元，10万袋*8元/袋=80万元；
3.林地清理事项预算3万元。全面清除林冠下杂灌杂草、藤蔓，清除枯枝等，每亩用工1个，1个工日/亩*200亩*150元/工日=3万元。
4.苗木重新装袋及搬运劳务事项预算24万元，8个工日/亩*200亩*150元/工日=24万元；
5.整地劳务事项预算15万元，72000㎡（每亩平整土地约360㎡）；每亩用工5个，5个工日/亩*200亩*150元/工日=15万元；
6.培育管护劳务事项预算14万元，杂草防治2次，水肥管理2次，每次每亩用工1个，150元/工日，病虫害防治（含药剂和用工）100元/亩计算，（4个工日/亩*150元/工日+100元/亩）*200亩=14万元。
7.生产便道事项预算50万元，50000元/km*10km=50万元；
8.塑料水塔（配套接头、塑料水管）事项预算14万元:7000元/个*20个=14万元。
  2027年预算需求14万元，具体支出如下：
培育管护劳务事项预算14万元，杂草防治和水肥管理2次，每次每亩用工1个，150元/工日，病虫害防治（含药剂和用工）100元/亩计算，（4个工日/亩*150元/工日+100元/亩）*200亩=14万元。
  2028年预算需求20万元，具体支出如下：
杂草防治和水肥管理2次，每次每亩用工1个；修枝整形1次，每亩用工2个，150元/工日，病虫害防治（含药剂和用工）100元/亩计算，（6个工日/亩*150元/工日+100元/亩）*200亩=20万元。
本项目总投资314万元，拟申报预算148万元，占总投资47.13%；自筹166万元，占总投资52.87%。</t>
  </si>
  <si>
    <t>贵州玉湖农林旅投资有限公司</t>
  </si>
  <si>
    <t>林木种苗培育补助</t>
  </si>
  <si>
    <t>保障性苗木培育</t>
  </si>
  <si>
    <t>黔南州罗甸县2026年度珍贵乡土树种林木种苗培育补助项目</t>
  </si>
  <si>
    <t>完成大果木姜子培育苗木数量30万株，苗木根系发达，无病虫害，地径≥40-50厘米，苗高≥30-50厘米；皂荚10万株，苗木根系发达，植株健壮、无病虫害，地径≥0.5厘米，苗高≥50厘米。</t>
  </si>
  <si>
    <t>大果木姜子具体测算如下：
苗床准备、整地：0.3元/株×30万株=9万元；
种子处理：0.2元/株×30万株=9万元
无纺布育苗袋（规格8×12）:30万株×0.2元/个=6万元；
基质（泥炭土+珍珠岩+腐殖土）：30万株×0.6元/株=18万元；
移植人工：0.3元/株×30万株=9万元；
育苗苗木后期管理：1.2元/株·年×30万株=36万元；
苗木搬运费：0.2元/株×30万株=6万元；
肥料追肥：0.3元/株×30万株=9万元；
遮阳网（50%遮光）：0.1元/株×30万株=3万元;
大果木姜子按3.4元/株，小计102万元；
皂荚具体测算如下：
苗床准备、整地：0.3元/株×10万株=3万元；
种子：0.2元/株×10万株=2万元；
无纺布育苗袋（规格8×12）:10万株×0.18元/个=1.8万元；
基质（泥炭土+蛭石+珍珠岩）：10万株×0.45元/株=4.5万元；
遮阳网（50%遮光）：10万株×0.27元/株=2.7万元，
移植人工：0.4元/株×10万株=4万元；
育苗苗木后期管理：0.5元/株·年×10万株=5万元；
苗木搬运费：0.3元/株×10万株=3万元；
肥料追肥、农药：0.2元/株×10万株=2万元；
皂荚按2.8元/株，小计28万元；
以上共计130万元。</t>
  </si>
  <si>
    <t>罗甸县国有林场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</si>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</sst>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4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  <xf numFmtId="0" fontId="35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6" fontId="2" fillId="0" borderId="0" xfId="3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left" wrapText="1"/>
    </xf>
    <xf numFmtId="176" fontId="6" fillId="0" borderId="0" xfId="3" applyNumberFormat="1" applyFont="1" applyFill="1" applyAlignment="1">
      <alignment horizontal="center" wrapText="1"/>
    </xf>
    <xf numFmtId="0" fontId="14" fillId="0" borderId="0" xfId="0" applyFont="1" applyFill="1" applyAlignment="1">
      <alignment horizontal="left" vertical="center" wrapText="1"/>
    </xf>
    <xf numFmtId="176" fontId="9" fillId="0" borderId="0" xfId="3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76" fontId="6" fillId="0" borderId="0" xfId="3" applyNumberFormat="1" applyFont="1" applyFill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177" fontId="11" fillId="0" borderId="1" xfId="3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3" fillId="0" borderId="1" xfId="3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Normal="100" topLeftCell="F1" workbookViewId="0">
      <selection activeCell="K6" sqref="K6"/>
    </sheetView>
  </sheetViews>
  <sheetFormatPr defaultColWidth="9" defaultRowHeight="13.5"/>
  <cols>
    <col min="1" max="1" width="4.63333333333333" style="4" customWidth="1"/>
    <col min="2" max="2" width="12.25" style="4" customWidth="1"/>
    <col min="3" max="3" width="12.3833333333333" style="4" customWidth="1"/>
    <col min="4" max="4" width="14.75" style="4" customWidth="1"/>
    <col min="5" max="5" width="12.8833333333333" style="5" customWidth="1"/>
    <col min="6" max="6" width="19.4416666666667" style="4" customWidth="1"/>
    <col min="7" max="7" width="10.5583333333333" style="4" customWidth="1"/>
    <col min="8" max="8" width="26.3333333333333" style="6" customWidth="1"/>
    <col min="9" max="9" width="111.775" style="2" customWidth="1"/>
    <col min="10" max="10" width="15.6333333333333" style="7" customWidth="1"/>
    <col min="11" max="11" width="16" style="8" customWidth="1"/>
    <col min="12" max="12" width="16" style="9" customWidth="1"/>
    <col min="13" max="16384" width="9" style="1"/>
  </cols>
  <sheetData>
    <row r="1" s="1" customFormat="1" ht="18.75" spans="1:12">
      <c r="A1" s="10" t="s">
        <v>0</v>
      </c>
      <c r="B1" s="11"/>
      <c r="C1" s="12"/>
      <c r="D1" s="12"/>
      <c r="E1" s="13"/>
      <c r="F1" s="12"/>
      <c r="G1" s="12"/>
      <c r="H1" s="14"/>
      <c r="I1" s="34"/>
      <c r="J1" s="35"/>
      <c r="K1" s="18"/>
      <c r="L1" s="9"/>
    </row>
    <row r="2" s="1" customFormat="1" ht="22.5" spans="1:12">
      <c r="A2" s="15"/>
      <c r="B2" s="15" t="s">
        <v>1</v>
      </c>
      <c r="C2" s="15"/>
      <c r="D2" s="15"/>
      <c r="E2" s="16"/>
      <c r="F2" s="15"/>
      <c r="G2" s="15"/>
      <c r="H2" s="17"/>
      <c r="I2" s="36"/>
      <c r="J2" s="37"/>
      <c r="K2" s="17"/>
      <c r="L2" s="9"/>
    </row>
    <row r="3" s="1" customFormat="1" spans="1:12">
      <c r="A3" s="18" t="s">
        <v>2</v>
      </c>
      <c r="B3" s="18"/>
      <c r="C3" s="18"/>
      <c r="D3" s="18"/>
      <c r="E3" s="19"/>
      <c r="F3" s="18"/>
      <c r="G3" s="18" t="s">
        <v>3</v>
      </c>
      <c r="H3" s="20"/>
      <c r="I3" s="38" t="s">
        <v>4</v>
      </c>
      <c r="J3" s="39" t="s">
        <v>5</v>
      </c>
      <c r="K3" s="18"/>
      <c r="L3" s="9"/>
    </row>
    <row r="4" s="1" customFormat="1" spans="1:12">
      <c r="A4" s="21" t="s">
        <v>6</v>
      </c>
      <c r="B4" s="21" t="s">
        <v>7</v>
      </c>
      <c r="C4" s="21" t="s">
        <v>8</v>
      </c>
      <c r="D4" s="21" t="s">
        <v>9</v>
      </c>
      <c r="E4" s="22" t="s">
        <v>10</v>
      </c>
      <c r="F4" s="21" t="s">
        <v>11</v>
      </c>
      <c r="G4" s="21" t="s">
        <v>12</v>
      </c>
      <c r="H4" s="21" t="s">
        <v>13</v>
      </c>
      <c r="I4" s="25" t="s">
        <v>14</v>
      </c>
      <c r="J4" s="40" t="s">
        <v>15</v>
      </c>
      <c r="K4" s="21" t="s">
        <v>16</v>
      </c>
      <c r="L4" s="22" t="s">
        <v>17</v>
      </c>
    </row>
    <row r="5" s="1" customFormat="1" spans="1:12">
      <c r="A5" s="21"/>
      <c r="B5" s="21"/>
      <c r="C5" s="21"/>
      <c r="D5" s="21"/>
      <c r="E5" s="22"/>
      <c r="F5" s="21"/>
      <c r="G5" s="21"/>
      <c r="H5" s="21"/>
      <c r="I5" s="25"/>
      <c r="J5" s="40" t="s">
        <v>18</v>
      </c>
      <c r="K5" s="21"/>
      <c r="L5" s="22"/>
    </row>
    <row r="6" s="2" customFormat="1" ht="241" customHeight="1" spans="1:12">
      <c r="A6" s="23">
        <v>1</v>
      </c>
      <c r="B6" s="24" t="s">
        <v>19</v>
      </c>
      <c r="C6" s="24" t="s">
        <v>20</v>
      </c>
      <c r="D6" s="24" t="s">
        <v>21</v>
      </c>
      <c r="E6" s="24" t="s">
        <v>22</v>
      </c>
      <c r="F6" s="24" t="s">
        <v>23</v>
      </c>
      <c r="G6" s="24" t="s">
        <v>18</v>
      </c>
      <c r="H6" s="25" t="s">
        <v>24</v>
      </c>
      <c r="I6" s="25" t="s">
        <v>25</v>
      </c>
      <c r="J6" s="41">
        <v>50</v>
      </c>
      <c r="K6" s="25" t="s">
        <v>26</v>
      </c>
      <c r="L6" s="24"/>
    </row>
    <row r="7" s="2" customFormat="1" ht="138" customHeight="1" spans="1:12">
      <c r="A7" s="23">
        <v>2</v>
      </c>
      <c r="B7" s="24" t="s">
        <v>19</v>
      </c>
      <c r="C7" s="24" t="s">
        <v>20</v>
      </c>
      <c r="D7" s="24" t="s">
        <v>21</v>
      </c>
      <c r="E7" s="24" t="s">
        <v>22</v>
      </c>
      <c r="F7" s="26" t="s">
        <v>27</v>
      </c>
      <c r="G7" s="24" t="s">
        <v>18</v>
      </c>
      <c r="H7" s="27" t="s">
        <v>28</v>
      </c>
      <c r="I7" s="27" t="s">
        <v>29</v>
      </c>
      <c r="J7" s="41">
        <v>46.5</v>
      </c>
      <c r="K7" s="25" t="s">
        <v>30</v>
      </c>
      <c r="L7" s="24"/>
    </row>
    <row r="8" s="3" customFormat="1" ht="171" customHeight="1" spans="1:12">
      <c r="A8" s="23">
        <v>3</v>
      </c>
      <c r="B8" s="28" t="s">
        <v>19</v>
      </c>
      <c r="C8" s="24" t="s">
        <v>20</v>
      </c>
      <c r="D8" s="24" t="s">
        <v>21</v>
      </c>
      <c r="E8" s="26" t="s">
        <v>31</v>
      </c>
      <c r="F8" s="26" t="s">
        <v>32</v>
      </c>
      <c r="G8" s="28" t="s">
        <v>18</v>
      </c>
      <c r="H8" s="26" t="s">
        <v>33</v>
      </c>
      <c r="I8" s="42" t="s">
        <v>34</v>
      </c>
      <c r="J8" s="43">
        <v>275.8</v>
      </c>
      <c r="K8" s="26" t="s">
        <v>35</v>
      </c>
      <c r="L8" s="43"/>
    </row>
    <row r="9" s="3" customFormat="1" ht="233" customHeight="1" spans="1:12">
      <c r="A9" s="23">
        <v>4</v>
      </c>
      <c r="B9" s="28" t="s">
        <v>19</v>
      </c>
      <c r="C9" s="26" t="s">
        <v>36</v>
      </c>
      <c r="D9" s="26" t="s">
        <v>37</v>
      </c>
      <c r="E9" s="26" t="s">
        <v>38</v>
      </c>
      <c r="F9" s="26" t="s">
        <v>39</v>
      </c>
      <c r="G9" s="28" t="s">
        <v>18</v>
      </c>
      <c r="H9" s="26" t="s">
        <v>40</v>
      </c>
      <c r="I9" s="27" t="s">
        <v>41</v>
      </c>
      <c r="J9" s="26">
        <v>148</v>
      </c>
      <c r="K9" s="26" t="s">
        <v>42</v>
      </c>
      <c r="L9" s="43"/>
    </row>
    <row r="10" s="3" customFormat="1" ht="262" customHeight="1" spans="1:12">
      <c r="A10" s="23">
        <v>5</v>
      </c>
      <c r="B10" s="24" t="s">
        <v>19</v>
      </c>
      <c r="C10" s="24" t="s">
        <v>36</v>
      </c>
      <c r="D10" s="24" t="s">
        <v>43</v>
      </c>
      <c r="E10" s="29" t="s">
        <v>44</v>
      </c>
      <c r="F10" s="24" t="s">
        <v>45</v>
      </c>
      <c r="G10" s="28" t="s">
        <v>18</v>
      </c>
      <c r="H10" s="25" t="s">
        <v>46</v>
      </c>
      <c r="I10" s="25" t="s">
        <v>47</v>
      </c>
      <c r="J10" s="41">
        <v>130</v>
      </c>
      <c r="K10" s="24" t="s">
        <v>48</v>
      </c>
      <c r="L10" s="43"/>
    </row>
    <row r="11" spans="1:12">
      <c r="A11" s="30" t="s">
        <v>49</v>
      </c>
      <c r="B11" s="31"/>
      <c r="C11" s="32"/>
      <c r="D11" s="32"/>
      <c r="E11" s="23"/>
      <c r="F11" s="32"/>
      <c r="G11" s="32"/>
      <c r="H11" s="33"/>
      <c r="I11" s="33"/>
      <c r="J11" s="44">
        <f>SUM(J6:J10)</f>
        <v>650.3</v>
      </c>
      <c r="K11" s="32"/>
      <c r="L11" s="24"/>
    </row>
  </sheetData>
  <autoFilter xmlns:etc="http://www.wps.cn/officeDocument/2017/etCustomData" ref="A6:L11" etc:filterBottomFollowUsedRange="0">
    <extLst/>
  </autoFilter>
  <mergeCells count="14">
    <mergeCell ref="B2:K2"/>
    <mergeCell ref="A3:F3"/>
    <mergeCell ref="G3:H3"/>
    <mergeCell ref="A11:B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K4:K5"/>
  </mergeCells>
  <printOptions horizontalCentered="1"/>
  <pageMargins left="0.357638888888889" right="0.357638888888889" top="0.409027777777778" bottom="0.2125" header="0.5" footer="0.5"/>
  <pageSetup paperSize="8" scale="73" orientation="landscape" horizontalDpi="600"/>
  <headerFooter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無尘</cp:lastModifiedBy>
  <dcterms:created xsi:type="dcterms:W3CDTF">2024-07-21T04:26:00Z</dcterms:created>
  <dcterms:modified xsi:type="dcterms:W3CDTF">2025-07-11T09:56:20Z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EED66757DBC84C098D9FBFF1D35F8229_13</vt:lpwstr>
  </property>
  <property fmtid="{D5CDD505-2E9C-101B-9397-08002B2CF9AE}" pid="3" name="KSOProductBuildVer">
    <vt:lpwstr>2052-12.1.0.21541</vt:lpwstr>
  </property>
</Properties>
</file>